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CONTADOR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3040" windowHeight="9192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E9" i="1" l="1"/>
  <c r="C2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<sst xmlns="http://schemas.openxmlformats.org/spreadsheetml/2006/main" count="36" uniqueCount="28">
  <si>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</si>
  <si>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</si>
  <si>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</si>
  <si>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</si>
  <si>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</si>
  <si>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</si>
  <si>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</si>
  <si>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</si>
  <si>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</si>
  <si>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</si>
  <si>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</si>
  <si>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</si>
  <si>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</si>
  <si>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</si>
  <si>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</si>
  <si>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</si>
  <si>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</si>
  <si>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</si>
  <si>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</si>
  <si>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</si>
  <si>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</si>
  <si>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</si>
  <si>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</si>
  <si>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</si>
  <si>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2022 (b)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</si>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</sst>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4" fontId="2" fillId="0" borderId="3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H33" sqref="B2:H33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29" t="s">
        <v>25</v>
      </c>
      <c r="C2" s="30"/>
      <c r="D2" s="30"/>
      <c r="E2" s="30"/>
      <c r="F2" s="30"/>
      <c r="G2" s="30"/>
      <c r="H2" s="31"/>
    </row>
    <row r="3" spans="2:9" ht="12" x14ac:dyDescent="0.2">
      <c r="B3" s="32" t="s">
        <v>1</v>
      </c>
      <c r="C3" s="33"/>
      <c r="D3" s="33"/>
      <c r="E3" s="33"/>
      <c r="F3" s="33"/>
      <c r="G3" s="33"/>
      <c r="H3" s="34"/>
    </row>
    <row r="4" spans="2:9" ht="12" x14ac:dyDescent="0.2">
      <c r="B4" s="32" t="s">
        <v>2</v>
      </c>
      <c r="C4" s="33"/>
      <c r="D4" s="33"/>
      <c r="E4" s="33"/>
      <c r="F4" s="33"/>
      <c r="G4" s="33"/>
      <c r="H4" s="34"/>
    </row>
    <row r="5" spans="2:9" ht="12" x14ac:dyDescent="0.2">
      <c r="B5" s="35" t="s">
        <v>24</v>
      </c>
      <c r="C5" s="36"/>
      <c r="D5" s="36"/>
      <c r="E5" s="36"/>
      <c r="F5" s="36"/>
      <c r="G5" s="36"/>
      <c r="H5" s="37"/>
    </row>
    <row r="6" spans="2:9" ht="12.6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6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6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9183346</v>
      </c>
      <c r="D9" s="12">
        <f>SUM(D10:D17)</f>
        <v>11286628.98</v>
      </c>
      <c r="E9" s="45">
        <f>SUM(C9:D9)</f>
        <v>20469974.98</v>
      </c>
      <c r="F9" s="12">
        <f>SUM(F10:F17)</f>
        <v>20469956.25</v>
      </c>
      <c r="G9" s="12">
        <f>SUM(G10:G17)</f>
        <v>20469956.25</v>
      </c>
      <c r="H9" s="18">
        <f>SUM(E9-F9)</f>
        <v>18.730000000447035</v>
      </c>
    </row>
    <row r="10" spans="2:9" x14ac:dyDescent="0.2">
      <c r="B10" s="7" t="s">
        <v>13</v>
      </c>
      <c r="C10" s="41">
        <v>9183346</v>
      </c>
      <c r="D10" s="41">
        <v>11286628.98</v>
      </c>
      <c r="E10" s="8">
        <f>SUM(C10:D10)</f>
        <v>20469974.98</v>
      </c>
      <c r="F10" s="42">
        <v>20469956.25</v>
      </c>
      <c r="G10" s="41">
        <v>20469956.25</v>
      </c>
      <c r="H10" s="8">
        <f>SUM(E10-F10)</f>
        <v>18.730000000447035</v>
      </c>
    </row>
    <row r="11" spans="2:9" x14ac:dyDescent="0.2">
      <c r="B11" s="7" t="s">
        <v>14</v>
      </c>
      <c r="C11" s="8">
        <v>0</v>
      </c>
      <c r="D11" s="47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47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47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47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47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47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47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48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46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47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47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47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47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47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47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47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47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48"/>
      <c r="E28" s="10"/>
      <c r="F28" s="10"/>
      <c r="G28" s="10"/>
      <c r="H28" s="10"/>
    </row>
    <row r="29" spans="2:8" ht="12" x14ac:dyDescent="0.2">
      <c r="B29" s="3" t="s">
        <v>22</v>
      </c>
      <c r="C29" s="4">
        <f>SUM(C9+C19)</f>
        <v>9183346</v>
      </c>
      <c r="D29" s="49">
        <f t="shared" ref="D29:H29" si="5">SUM(D9+D19)</f>
        <v>11286628.98</v>
      </c>
      <c r="E29" s="4">
        <f t="shared" si="5"/>
        <v>20469974.98</v>
      </c>
      <c r="F29" s="4">
        <f t="shared" si="5"/>
        <v>20469956.25</v>
      </c>
      <c r="G29" s="4">
        <f t="shared" si="5"/>
        <v>20469956.25</v>
      </c>
      <c r="H29" s="4">
        <f t="shared" si="5"/>
        <v>18.730000000447035</v>
      </c>
    </row>
    <row r="30" spans="2:8" ht="12" thickBot="1" x14ac:dyDescent="0.25">
      <c r="B30" s="5"/>
      <c r="C30" s="6"/>
      <c r="D30" s="50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ht="73.2" customHeight="1" x14ac:dyDescent="0.2">
      <c r="B32" s="43" t="s">
        <v>26</v>
      </c>
      <c r="C32" s="23"/>
      <c r="D32" s="23"/>
      <c r="E32" s="23"/>
      <c r="F32" s="23"/>
      <c r="G32" s="23"/>
      <c r="H32" s="23"/>
    </row>
    <row r="33" spans="2:8" s="22" customFormat="1" ht="23.4" x14ac:dyDescent="0.2">
      <c r="B33" s="44" t="s">
        <v>27</v>
      </c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62992125984251968" right="0.23622047244094491" top="0.74803149606299213" bottom="0.74803149606299213" header="0.31496062992125984" footer="0.31496062992125984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2023-02-07T06:52:37Z</cp:lastPrinted>
  <dcterms:created xsi:type="dcterms:W3CDTF">2020-01-08T21:44:09Z</dcterms:created>
  <dcterms:modified xsi:type="dcterms:W3CDTF">2023-02-07T06:52:49Z</dcterms:modified>
</cp:coreProperties>
</file>